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Z:\hruskaa\HTML\LAB_Fyzika\Uloha_1a2\"/>
    </mc:Choice>
  </mc:AlternateContent>
  <xr:revisionPtr revIDLastSave="0" documentId="13_ncr:1_{449B162E-1653-42B8-94C3-407102C1FA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kol_1" sheetId="1" r:id="rId1"/>
    <sheet name="Ukol_2" sheetId="3" r:id="rId2"/>
    <sheet name="Ukol_3" sheetId="4" r:id="rId3"/>
    <sheet name="Ukol_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Q5" i="1"/>
</calcChain>
</file>

<file path=xl/sharedStrings.xml><?xml version="1.0" encoding="utf-8"?>
<sst xmlns="http://schemas.openxmlformats.org/spreadsheetml/2006/main" count="122" uniqueCount="76">
  <si>
    <r>
      <rPr>
        <i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(mm)</t>
    </r>
  </si>
  <si>
    <r>
      <t>d</t>
    </r>
    <r>
      <rPr>
        <sz val="11"/>
        <color theme="1"/>
        <rFont val="Calibri"/>
        <family val="2"/>
        <charset val="238"/>
        <scheme val="minor"/>
      </rPr>
      <t xml:space="preserve"> (mm)</t>
    </r>
  </si>
  <si>
    <t>Průměr:</t>
  </si>
  <si>
    <r>
      <t>Δd</t>
    </r>
    <r>
      <rPr>
        <sz val="11"/>
        <color theme="1"/>
        <rFont val="Calibri"/>
        <family val="2"/>
        <charset val="238"/>
      </rPr>
      <t xml:space="preserve"> (mm)</t>
    </r>
  </si>
  <si>
    <t>hodnota</t>
  </si>
  <si>
    <t>1. Změřte výšku a průměr zadaného válečku a vypočtěte jeho objem. Určete nejistoty výšky, průměru a objemu válečku.</t>
  </si>
  <si>
    <t>Měření:</t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</si>
  <si>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Ah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</si>
  <si>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Bh</t>
    </r>
  </si>
  <si>
    <t>Chyba měření šuplerou</t>
  </si>
  <si>
    <r>
      <rPr>
        <i/>
        <sz val="11"/>
        <color theme="1"/>
        <rFont val="Calibri"/>
        <family val="2"/>
        <charset val="238"/>
        <scheme val="minor"/>
      </rPr>
      <t>ΔZ</t>
    </r>
    <r>
      <rPr>
        <vertAlign val="subscript"/>
        <sz val="11"/>
        <color theme="1"/>
        <rFont val="Calibri"/>
        <family val="2"/>
        <charset val="238"/>
        <scheme val="minor"/>
      </rPr>
      <t>MAX</t>
    </r>
  </si>
  <si>
    <t>Chyba měření mikrometrem</t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</si>
  <si>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Ad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</si>
  <si>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Bd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</si>
  <si>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h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</si>
  <si>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h</t>
    </r>
  </si>
  <si>
    <t>2. Zapojte posuvný odpor jako potenciometr se zatěžovacím odporem a proměřte závislost proudu a napětí na zátěži na poloze jezdce. Měření opakujte pro tři velikosti zatěžovacího odporu. Graficky zpracujte závislost napětí na zátěži na poloze jezdce, do jednoho grafu vyneste všechna tři měření. V případech, kdy se Rz nerovná nekonečnu spočtěte z naměřených dat velikost zatěžovacího odporu a zpracujte do grafu závislost vypočteného odporu na poloze jezdce i s nejistotou určení odporu.</t>
  </si>
  <si>
    <t>±</t>
  </si>
  <si>
    <t>Zápis veličiny s nejistotou</t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</si>
  <si>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V</t>
    </r>
  </si>
  <si>
    <r>
      <t>h</t>
    </r>
    <r>
      <rPr>
        <sz val="11"/>
        <color theme="1"/>
        <rFont val="Calibri"/>
        <family val="2"/>
        <charset val="238"/>
        <scheme val="minor"/>
      </rPr>
      <t xml:space="preserve"> (cm)</t>
    </r>
  </si>
  <si>
    <r>
      <rPr>
        <i/>
        <sz val="11"/>
        <color theme="1"/>
        <rFont val="Calibri"/>
        <family val="2"/>
        <charset val="238"/>
        <scheme val="minor"/>
      </rPr>
      <t xml:space="preserve">U </t>
    </r>
    <r>
      <rPr>
        <sz val="11"/>
        <color theme="1"/>
        <rFont val="Calibri"/>
        <family val="2"/>
        <charset val="238"/>
        <scheme val="minor"/>
      </rPr>
      <t>(V)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</si>
  <si>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(mA)</t>
    </r>
  </si>
  <si>
    <r>
      <t xml:space="preserve">R </t>
    </r>
    <r>
      <rPr>
        <sz val="11"/>
        <color theme="1"/>
        <rFont val="Calibri"/>
        <family val="2"/>
        <charset val="238"/>
      </rPr>
      <t>(Ω)</t>
    </r>
  </si>
  <si>
    <r>
      <t>u</t>
    </r>
    <r>
      <rPr>
        <i/>
        <vertAlign val="subscript"/>
        <sz val="11"/>
        <color theme="1"/>
        <rFont val="Calibri"/>
        <family val="2"/>
        <charset val="238"/>
      </rPr>
      <t>U</t>
    </r>
    <r>
      <rPr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(V)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</si>
  <si>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R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</rPr>
      <t>Ω)</t>
    </r>
  </si>
  <si>
    <r>
      <rPr>
        <i/>
        <sz val="11"/>
        <color theme="1"/>
        <rFont val="Calibri"/>
        <family val="2"/>
        <charset val="238"/>
        <scheme val="minor"/>
      </rPr>
      <t>R</t>
    </r>
    <r>
      <rPr>
        <i/>
        <vertAlign val="subscript"/>
        <sz val="11"/>
        <color theme="1"/>
        <rFont val="Calibri"/>
        <family val="2"/>
        <charset val="238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 </t>
    </r>
    <r>
      <rPr>
        <sz val="11"/>
        <color theme="1"/>
        <rFont val="Calibri"/>
        <family val="2"/>
        <charset val="238"/>
        <scheme val="minor"/>
      </rPr>
      <t>600 Ω</t>
    </r>
  </si>
  <si>
    <r>
      <rPr>
        <i/>
        <sz val="11"/>
        <color theme="1"/>
        <rFont val="Calibri"/>
        <family val="2"/>
        <charset val="238"/>
        <scheme val="minor"/>
      </rPr>
      <t>R</t>
    </r>
    <r>
      <rPr>
        <i/>
        <vertAlign val="subscript"/>
        <sz val="11"/>
        <color theme="1"/>
        <rFont val="Calibri"/>
        <family val="2"/>
        <charset val="238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 </t>
    </r>
    <r>
      <rPr>
        <sz val="11"/>
        <color theme="1"/>
        <rFont val="Calibri"/>
        <family val="2"/>
        <charset val="238"/>
        <scheme val="minor"/>
      </rPr>
      <t>1200 Ω</t>
    </r>
  </si>
  <si>
    <r>
      <rPr>
        <i/>
        <sz val="11"/>
        <color theme="1"/>
        <rFont val="Calibri"/>
        <family val="2"/>
        <charset val="238"/>
        <scheme val="minor"/>
      </rPr>
      <t>R</t>
    </r>
    <r>
      <rPr>
        <i/>
        <vertAlign val="subscript"/>
        <sz val="11"/>
        <color theme="1"/>
        <rFont val="Calibri"/>
        <family val="2"/>
        <charset val="238"/>
        <scheme val="minor"/>
      </rPr>
      <t>Z</t>
    </r>
    <r>
      <rPr>
        <i/>
        <sz val="11"/>
        <color theme="1"/>
        <rFont val="Calibri"/>
        <family val="2"/>
        <charset val="238"/>
        <scheme val="minor"/>
      </rPr>
      <t xml:space="preserve"> = </t>
    </r>
    <r>
      <rPr>
        <sz val="11"/>
        <color theme="1"/>
        <rFont val="Calibri"/>
        <family val="2"/>
        <charset val="238"/>
      </rPr>
      <t>∞</t>
    </r>
    <r>
      <rPr>
        <sz val="11"/>
        <color theme="1"/>
        <rFont val="Calibri"/>
        <family val="2"/>
        <charset val="238"/>
        <scheme val="minor"/>
      </rPr>
      <t xml:space="preserve"> Ω</t>
    </r>
  </si>
  <si>
    <t>Třída přesnosti</t>
  </si>
  <si>
    <t>Rozsah</t>
  </si>
  <si>
    <t>Nejistota měření napětí</t>
  </si>
  <si>
    <r>
      <rPr>
        <i/>
        <sz val="11"/>
        <color theme="1"/>
        <rFont val="Calibri"/>
        <family val="2"/>
        <charset val="238"/>
        <scheme val="minor"/>
      </rPr>
      <t>ΔZ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</si>
  <si>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t>Nejistota měření proudu</t>
  </si>
  <si>
    <t>Počet digitů</t>
  </si>
  <si>
    <t>Procento z hodnoty</t>
  </si>
  <si>
    <r>
      <rPr>
        <i/>
        <sz val="11"/>
        <color theme="1"/>
        <rFont val="Calibri"/>
        <family val="2"/>
        <charset val="238"/>
        <scheme val="minor"/>
      </rPr>
      <t>ΔZ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(mA)</t>
    </r>
  </si>
  <si>
    <r>
      <t>u</t>
    </r>
    <r>
      <rPr>
        <i/>
        <vertAlign val="subscript"/>
        <sz val="11"/>
        <color theme="1"/>
        <rFont val="Calibri"/>
        <family val="2"/>
        <charset val="238"/>
      </rPr>
      <t>I</t>
    </r>
    <r>
      <rPr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(mA)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</si>
  <si>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  <charset val="238"/>
        <scheme val="minor"/>
      </rPr>
      <t>A)</t>
    </r>
  </si>
  <si>
    <r>
      <t>u</t>
    </r>
    <r>
      <rPr>
        <i/>
        <vertAlign val="subscript"/>
        <sz val="11"/>
        <color theme="1"/>
        <rFont val="Calibri"/>
        <family val="2"/>
        <charset val="238"/>
      </rPr>
      <t>I</t>
    </r>
    <r>
      <rPr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(µA)</t>
    </r>
  </si>
  <si>
    <r>
      <t xml:space="preserve">3. Zapojte posuvný odpor jako reostat se zatěžovacím odporem a proměřte závislost napětí na zátěži na nastaveném proudu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= f(</t>
    </r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). Závislost zpracujte i graficky.</t>
    </r>
  </si>
  <si>
    <t>LED</t>
  </si>
  <si>
    <t>červená</t>
  </si>
  <si>
    <t>žlutá</t>
  </si>
  <si>
    <t>zelená</t>
  </si>
  <si>
    <t>modrá</t>
  </si>
  <si>
    <r>
      <t xml:space="preserve"> </t>
    </r>
    <r>
      <rPr>
        <i/>
        <sz val="11"/>
        <color theme="1"/>
        <rFont val="Calibri"/>
        <family val="2"/>
        <charset val="238"/>
        <scheme val="minor"/>
      </rPr>
      <t>λ</t>
    </r>
    <r>
      <rPr>
        <sz val="11"/>
        <color theme="1"/>
        <rFont val="Calibri"/>
        <family val="2"/>
        <charset val="238"/>
        <scheme val="minor"/>
      </rPr>
      <t xml:space="preserve"> (nm)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</si>
  <si>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λ</t>
    </r>
    <r>
      <rPr>
        <sz val="11"/>
        <color theme="1"/>
        <rFont val="Calibri"/>
        <family val="2"/>
        <charset val="238"/>
        <scheme val="minor"/>
      </rPr>
      <t xml:space="preserve"> (nm)</t>
    </r>
  </si>
  <si>
    <r>
      <t xml:space="preserve">4. Změřte napětí Umin, při kterém se právě rozsvítí (infračervená), červená, žlutá, zelená a modrá LED. Nakreslete graf závislosti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min</t>
    </r>
    <r>
      <rPr>
        <sz val="11"/>
        <color theme="1"/>
        <rFont val="Calibri"/>
        <family val="2"/>
        <charset val="238"/>
        <scheme val="minor"/>
      </rPr>
      <t xml:space="preserve"> = f(</t>
    </r>
    <r>
      <rPr>
        <i/>
        <sz val="11"/>
        <color theme="1"/>
        <rFont val="Calibri"/>
        <family val="2"/>
        <charset val="238"/>
        <scheme val="minor"/>
      </rPr>
      <t>λ</t>
    </r>
    <r>
      <rPr>
        <sz val="11"/>
        <color theme="1"/>
        <rFont val="Calibri"/>
        <family val="2"/>
        <charset val="238"/>
        <scheme val="minor"/>
      </rPr>
      <t xml:space="preserve">) napětí </t>
    </r>
    <r>
      <rPr>
        <i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min</t>
    </r>
    <r>
      <rPr>
        <sz val="11"/>
        <color theme="1"/>
        <rFont val="Calibri"/>
        <family val="2"/>
        <charset val="238"/>
        <scheme val="minor"/>
      </rPr>
      <t xml:space="preserve"> na vlnové délce </t>
    </r>
    <r>
      <rPr>
        <i/>
        <sz val="11"/>
        <color theme="1"/>
        <rFont val="Calibri"/>
        <family val="2"/>
        <charset val="238"/>
      </rPr>
      <t>λ</t>
    </r>
    <r>
      <rPr>
        <sz val="11"/>
        <color theme="1"/>
        <rFont val="Calibri"/>
        <family val="2"/>
        <charset val="238"/>
      </rPr>
      <t xml:space="preserve"> světla emitovaného LED. Pro modrou LED určete z hodnoty </t>
    </r>
    <r>
      <rPr>
        <i/>
        <sz val="11"/>
        <color theme="1"/>
        <rFont val="Calibri"/>
        <family val="2"/>
        <charset val="238"/>
      </rPr>
      <t>U</t>
    </r>
    <r>
      <rPr>
        <vertAlign val="subscript"/>
        <sz val="11"/>
        <color theme="1"/>
        <rFont val="Calibri"/>
        <family val="2"/>
        <charset val="238"/>
      </rPr>
      <t>min</t>
    </r>
    <r>
      <rPr>
        <sz val="11"/>
        <color theme="1"/>
        <rFont val="Calibri"/>
        <family val="2"/>
        <charset val="238"/>
      </rPr>
      <t xml:space="preserve"> Planckovu konstantu </t>
    </r>
    <r>
      <rPr>
        <i/>
        <sz val="11"/>
        <color theme="1"/>
        <rFont val="Calibri"/>
        <family val="2"/>
        <charset val="238"/>
      </rPr>
      <t>h</t>
    </r>
    <r>
      <rPr>
        <sz val="11"/>
        <color theme="1"/>
        <rFont val="Calibri"/>
        <family val="2"/>
        <charset val="238"/>
      </rPr>
      <t xml:space="preserve">. Změřte voltampérovou charakteristiku červené LED. Extrapolací lineární části charakteristiky určete Planckovu konstantu </t>
    </r>
    <r>
      <rPr>
        <i/>
        <sz val="11"/>
        <color theme="1"/>
        <rFont val="Calibri"/>
        <family val="2"/>
        <charset val="238"/>
      </rPr>
      <t xml:space="preserve">h. </t>
    </r>
    <r>
      <rPr>
        <sz val="11"/>
        <color theme="1"/>
        <rFont val="Calibri"/>
        <family val="2"/>
        <charset val="238"/>
      </rPr>
      <t>Nejistotou určení Planckovy konstanty získejte využitím příslušného příkazu v Excelu.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</si>
  <si>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min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</si>
  <si>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min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</si>
  <si>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t>Určení Planckovi konstanty pro modrou LED</t>
  </si>
  <si>
    <t>VA charakteristika červené LED</t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</si>
  <si>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</si>
  <si>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t>Lineární regrese</t>
  </si>
  <si>
    <t>Určení Planckovi k. extrapolací lineární části VA charakteristiky</t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</si>
  <si>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U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(V)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</si>
  <si>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I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(mA)</t>
    </r>
  </si>
  <si>
    <r>
      <t xml:space="preserve">Výška </t>
    </r>
    <r>
      <rPr>
        <i/>
        <sz val="11"/>
        <color theme="1"/>
        <rFont val="Calibri"/>
        <family val="2"/>
        <charset val="238"/>
        <scheme val="minor"/>
      </rPr>
      <t xml:space="preserve">h </t>
    </r>
    <r>
      <rPr>
        <sz val="11"/>
        <color theme="1"/>
        <rFont val="Calibri"/>
        <family val="2"/>
        <charset val="238"/>
        <scheme val="minor"/>
      </rPr>
      <t>(mm)</t>
    </r>
  </si>
  <si>
    <r>
      <t xml:space="preserve">Průměr </t>
    </r>
    <r>
      <rPr>
        <i/>
        <sz val="11"/>
        <color theme="1"/>
        <rFont val="Calibri"/>
        <family val="2"/>
        <charset val="238"/>
        <scheme val="minor"/>
      </rPr>
      <t xml:space="preserve">d </t>
    </r>
    <r>
      <rPr>
        <sz val="11"/>
        <color theme="1"/>
        <rFont val="Calibri"/>
        <family val="2"/>
        <charset val="238"/>
        <scheme val="minor"/>
      </rPr>
      <t>(mm)</t>
    </r>
  </si>
  <si>
    <r>
      <t>Δd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(mm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</si>
  <si>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r>
      <t xml:space="preserve">Objem </t>
    </r>
    <r>
      <rPr>
        <i/>
        <sz val="11"/>
        <color theme="1"/>
        <rFont val="Calibri"/>
        <family val="2"/>
        <charset val="238"/>
        <scheme val="minor"/>
      </rPr>
      <t xml:space="preserve">V </t>
    </r>
    <r>
      <rPr>
        <sz val="11"/>
        <color theme="1"/>
        <rFont val="Calibri"/>
        <family val="2"/>
        <charset val="238"/>
        <scheme val="minor"/>
      </rPr>
      <t>(mm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</si>
  <si>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Výška válečku </t>
    </r>
    <r>
      <rPr>
        <i/>
        <sz val="11"/>
        <color theme="1"/>
        <rFont val="Calibri"/>
        <family val="2"/>
        <charset val="238"/>
        <scheme val="minor"/>
      </rPr>
      <t xml:space="preserve">h </t>
    </r>
    <r>
      <rPr>
        <sz val="11"/>
        <color theme="1"/>
        <rFont val="Calibri"/>
        <family val="2"/>
        <charset val="238"/>
        <scheme val="minor"/>
      </rPr>
      <t>(mm)</t>
    </r>
  </si>
  <si>
    <r>
      <t xml:space="preserve">Průměr válečku </t>
    </r>
    <r>
      <rPr>
        <i/>
        <sz val="11"/>
        <color theme="1"/>
        <rFont val="Calibri"/>
        <family val="2"/>
        <charset val="238"/>
        <scheme val="minor"/>
      </rPr>
      <t xml:space="preserve">d </t>
    </r>
    <r>
      <rPr>
        <sz val="11"/>
        <color theme="1"/>
        <rFont val="Calibri"/>
        <family val="2"/>
        <charset val="238"/>
        <scheme val="minor"/>
      </rPr>
      <t>(mm)</t>
    </r>
  </si>
  <si>
    <r>
      <t xml:space="preserve">Objem válečku </t>
    </r>
    <r>
      <rPr>
        <i/>
        <sz val="11"/>
        <color theme="1"/>
        <rFont val="Calibri"/>
        <family val="2"/>
        <charset val="238"/>
        <scheme val="minor"/>
      </rPr>
      <t xml:space="preserve">V </t>
    </r>
    <r>
      <rPr>
        <sz val="11"/>
        <color theme="1"/>
        <rFont val="Calibri"/>
        <family val="2"/>
        <charset val="238"/>
        <scheme val="minor"/>
      </rPr>
      <t>(mm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</si>
  <si>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sz val="11"/>
        <color theme="1"/>
        <rFont val="Calibri"/>
        <family val="2"/>
        <charset val="238"/>
        <scheme val="minor"/>
      </rPr>
      <t>Naměřená hodnota</t>
    </r>
    <r>
      <rPr>
        <i/>
        <sz val="11"/>
        <color theme="1"/>
        <rFont val="Calibri"/>
        <family val="2"/>
        <charset val="238"/>
        <scheme val="minor"/>
      </rPr>
      <t xml:space="preserve"> I (mA)</t>
    </r>
  </si>
  <si>
    <t>Konstanty:</t>
  </si>
  <si>
    <r>
      <t xml:space="preserve">h </t>
    </r>
    <r>
      <rPr>
        <sz val="11"/>
        <color theme="1"/>
        <rFont val="Calibri"/>
        <family val="2"/>
        <charset val="238"/>
        <scheme val="minor"/>
      </rPr>
      <t>(J s)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</si>
  <si>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</si>
  <si>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U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(V)</t>
    </r>
  </si>
  <si>
    <r>
      <t>h</t>
    </r>
    <r>
      <rPr>
        <sz val="11"/>
        <color theme="1"/>
        <rFont val="Calibri"/>
        <family val="2"/>
        <charset val="238"/>
        <scheme val="minor"/>
      </rPr>
      <t>(J s)</t>
    </r>
  </si>
  <si>
    <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 xml:space="preserve">h </t>
    </r>
    <r>
      <rPr>
        <sz val="11"/>
        <color theme="1"/>
        <rFont val="Calibri"/>
        <family val="2"/>
        <charset val="238"/>
        <scheme val="minor"/>
      </rPr>
      <t>(J s)</t>
    </r>
  </si>
  <si>
    <r>
      <rPr>
        <i/>
        <sz val="11"/>
        <color theme="1"/>
        <rFont val="Calibri"/>
        <family val="2"/>
        <charset val="238"/>
        <scheme val="minor"/>
      </rPr>
      <t>u</t>
    </r>
    <r>
      <rPr>
        <i/>
        <vertAlign val="subscript"/>
        <sz val="11"/>
        <color theme="1"/>
        <rFont val="Calibri"/>
        <family val="2"/>
        <charset val="238"/>
        <scheme val="minor"/>
      </rPr>
      <t>Umin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(V)</t>
    </r>
  </si>
  <si>
    <r>
      <t>e</t>
    </r>
    <r>
      <rPr>
        <sz val="11"/>
        <color theme="1"/>
        <rFont val="Calibri"/>
        <family val="2"/>
        <charset val="238"/>
        <scheme val="minor"/>
      </rPr>
      <t xml:space="preserve"> (C )</t>
    </r>
  </si>
  <si>
    <r>
      <t xml:space="preserve">c </t>
    </r>
    <r>
      <rPr>
        <sz val="11"/>
        <color theme="1"/>
        <rFont val="Calibri"/>
        <family val="2"/>
        <charset val="238"/>
        <scheme val="minor"/>
      </rPr>
      <t>(m/s)</t>
    </r>
  </si>
  <si>
    <r>
      <rPr>
        <i/>
        <sz val="11"/>
        <color theme="1"/>
        <rFont val="Calibri"/>
        <family val="2"/>
        <charset val="238"/>
        <scheme val="minor"/>
      </rPr>
      <t xml:space="preserve">h </t>
    </r>
    <r>
      <rPr>
        <sz val="11"/>
        <color theme="1"/>
        <rFont val="Calibri"/>
        <family val="2"/>
        <charset val="238"/>
        <scheme val="minor"/>
      </rPr>
      <t>(J 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</si>
</sst>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E+00"/>
    <numFmt numFmtId="165" formatCode="0.00000000E+00"/>
  </numFmts>
  <fonts count="1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0" xfId="0" applyBorder="1" applyAlignment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1" fillId="0" borderId="7" xfId="0" applyFont="1" applyBorder="1"/>
    <xf numFmtId="0" fontId="1" fillId="0" borderId="9" xfId="0" applyFont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21" xfId="0" applyBorder="1"/>
    <xf numFmtId="0" fontId="0" fillId="0" borderId="22" xfId="0" applyFill="1" applyBorder="1"/>
    <xf numFmtId="0" fontId="0" fillId="0" borderId="23" xfId="0" applyBorder="1"/>
    <xf numFmtId="0" fontId="0" fillId="0" borderId="20" xfId="0" applyBorder="1" applyAlignment="1"/>
    <xf numFmtId="0" fontId="0" fillId="0" borderId="9" xfId="0" applyFill="1" applyBorder="1"/>
    <xf numFmtId="0" fontId="0" fillId="0" borderId="22" xfId="0" applyBorder="1"/>
    <xf numFmtId="0" fontId="1" fillId="0" borderId="13" xfId="0" applyFont="1" applyBorder="1"/>
    <xf numFmtId="0" fontId="0" fillId="0" borderId="2" xfId="0" applyFont="1" applyBorder="1"/>
    <xf numFmtId="0" fontId="3" fillId="0" borderId="2" xfId="0" applyFont="1" applyBorder="1"/>
    <xf numFmtId="0" fontId="3" fillId="0" borderId="2" xfId="0" applyFont="1" applyFill="1" applyBorder="1"/>
    <xf numFmtId="0" fontId="1" fillId="0" borderId="29" xfId="0" applyFont="1" applyBorder="1" applyAlignment="1"/>
    <xf numFmtId="0" fontId="0" fillId="0" borderId="7" xfId="0" applyFill="1" applyBorder="1"/>
    <xf numFmtId="0" fontId="1" fillId="0" borderId="20" xfId="0" applyFont="1" applyBorder="1"/>
    <xf numFmtId="0" fontId="1" fillId="0" borderId="19" xfId="0" applyFont="1" applyBorder="1"/>
    <xf numFmtId="0" fontId="0" fillId="0" borderId="13" xfId="0" applyFont="1" applyFill="1" applyBorder="1" applyAlignment="1"/>
    <xf numFmtId="0" fontId="0" fillId="0" borderId="29" xfId="0" applyBorder="1" applyAlignment="1"/>
    <xf numFmtId="2" fontId="0" fillId="0" borderId="29" xfId="1" applyNumberFormat="1" applyFont="1" applyBorder="1" applyAlignment="1"/>
    <xf numFmtId="0" fontId="3" fillId="0" borderId="29" xfId="0" applyFont="1" applyFill="1" applyBorder="1"/>
    <xf numFmtId="0" fontId="0" fillId="0" borderId="6" xfId="0" applyBorder="1"/>
    <xf numFmtId="0" fontId="0" fillId="0" borderId="27" xfId="0" applyBorder="1"/>
    <xf numFmtId="0" fontId="0" fillId="0" borderId="10" xfId="0" applyBorder="1" applyAlignment="1">
      <alignment horizontal="center" vertical="center"/>
    </xf>
    <xf numFmtId="0" fontId="1" fillId="0" borderId="31" xfId="0" applyFont="1" applyBorder="1"/>
    <xf numFmtId="0" fontId="0" fillId="0" borderId="32" xfId="0" applyBorder="1" applyAlignment="1">
      <alignment horizontal="center" vertical="center"/>
    </xf>
    <xf numFmtId="0" fontId="1" fillId="0" borderId="33" xfId="0" applyFont="1" applyBorder="1"/>
    <xf numFmtId="0" fontId="0" fillId="0" borderId="29" xfId="0" applyBorder="1"/>
    <xf numFmtId="0" fontId="0" fillId="0" borderId="34" xfId="0" applyBorder="1"/>
    <xf numFmtId="0" fontId="0" fillId="0" borderId="35" xfId="0" applyBorder="1"/>
    <xf numFmtId="0" fontId="0" fillId="0" borderId="34" xfId="0" applyFill="1" applyBorder="1"/>
    <xf numFmtId="0" fontId="0" fillId="0" borderId="4" xfId="0" applyFont="1" applyFill="1" applyBorder="1" applyAlignment="1"/>
    <xf numFmtId="2" fontId="0" fillId="0" borderId="6" xfId="1" applyNumberFormat="1" applyFont="1" applyBorder="1" applyAlignment="1"/>
    <xf numFmtId="0" fontId="1" fillId="0" borderId="7" xfId="0" applyFont="1" applyFill="1" applyBorder="1" applyAlignment="1"/>
    <xf numFmtId="165" fontId="0" fillId="0" borderId="20" xfId="0" applyNumberFormat="1" applyBorder="1"/>
    <xf numFmtId="165" fontId="0" fillId="0" borderId="19" xfId="0" applyNumberFormat="1" applyBorder="1"/>
    <xf numFmtId="164" fontId="0" fillId="0" borderId="29" xfId="0" applyNumberForma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Závislost napětí na zátěži na poloze jezdce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Ukol_2!$A$8</c:f>
              <c:strCache>
                <c:ptCount val="1"/>
                <c:pt idx="0">
                  <c:v>RZ = 600 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9AE-4C2D-A747-BC234E827B86}"/>
            </c:ext>
          </c:extLst>
        </c:ser>
        <c:ser>
          <c:idx val="1"/>
          <c:order val="1"/>
          <c:tx>
            <c:strRef>
              <c:f>Ukol_2!$A$16</c:f>
              <c:strCache>
                <c:ptCount val="1"/>
                <c:pt idx="0">
                  <c:v>RZ = 1200 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9AE-4C2D-A747-BC234E827B86}"/>
            </c:ext>
          </c:extLst>
        </c:ser>
        <c:ser>
          <c:idx val="2"/>
          <c:order val="2"/>
          <c:tx>
            <c:strRef>
              <c:f>Ukol_2!$A$24</c:f>
              <c:strCache>
                <c:ptCount val="1"/>
                <c:pt idx="0">
                  <c:v>RZ = ∞ 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9AE-4C2D-A747-BC234E827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435952"/>
        <c:axId val="1134506288"/>
      </c:scatterChart>
      <c:valAx>
        <c:axId val="12754359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Poloha jezdce </a:t>
                </a:r>
                <a:r>
                  <a:rPr lang="cs-CZ" sz="1200" i="1"/>
                  <a:t>h</a:t>
                </a:r>
                <a:r>
                  <a:rPr lang="cs-CZ" sz="1200" i="0"/>
                  <a:t> (cm)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506288"/>
        <c:crosses val="autoZero"/>
        <c:crossBetween val="midCat"/>
      </c:valAx>
      <c:valAx>
        <c:axId val="113450628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Napětí </a:t>
                </a:r>
                <a:r>
                  <a:rPr lang="cs-CZ" sz="1200" i="1"/>
                  <a:t>U</a:t>
                </a:r>
                <a:r>
                  <a:rPr lang="cs-CZ" sz="1200" i="0"/>
                  <a:t> (V)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75435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Závislost vypočteného odporu na poloze jezdce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Ukol_2!$A$16</c:f>
              <c:strCache>
                <c:ptCount val="1"/>
                <c:pt idx="0">
                  <c:v>RZ = 1200 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170-4335-BB7C-DEFA8D1BD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500736"/>
        <c:axId val="1134527504"/>
      </c:scatterChart>
      <c:valAx>
        <c:axId val="135750073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Poloha jezdce </a:t>
                </a:r>
                <a:r>
                  <a:rPr lang="cs-CZ" sz="1200" i="1"/>
                  <a:t>h</a:t>
                </a:r>
                <a:r>
                  <a:rPr lang="cs-CZ" sz="1200" i="0"/>
                  <a:t> (cm)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527504"/>
        <c:crosses val="autoZero"/>
        <c:crossBetween val="midCat"/>
      </c:valAx>
      <c:valAx>
        <c:axId val="1134527504"/>
        <c:scaling>
          <c:orientation val="minMax"/>
          <c:max val="1400"/>
          <c:min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Odpor </a:t>
                </a:r>
                <a:r>
                  <a:rPr lang="cs-CZ" sz="1200" i="1" baseline="0"/>
                  <a:t>R </a:t>
                </a:r>
                <a:r>
                  <a:rPr lang="cs-CZ" sz="1200" i="0" baseline="0"/>
                  <a:t>(</a:t>
                </a:r>
                <a:r>
                  <a:rPr lang="el-GR" sz="1200" i="0" baseline="0"/>
                  <a:t>Ω</a:t>
                </a:r>
                <a:r>
                  <a:rPr lang="cs-CZ" sz="1200" i="0" baseline="0"/>
                  <a:t>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57500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Závislost napětí na zátěži na nastaveném proudu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Ukol_3!$A$4</c:f>
              <c:strCache>
                <c:ptCount val="1"/>
                <c:pt idx="0">
                  <c:v>RZ = 1200 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285-4969-AE56-DE8615BF2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313408"/>
        <c:axId val="1134525008"/>
      </c:scatterChart>
      <c:valAx>
        <c:axId val="1450313408"/>
        <c:scaling>
          <c:orientation val="minMax"/>
          <c:max val="45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Proud </a:t>
                </a:r>
                <a:r>
                  <a:rPr lang="cs-CZ" sz="1200" i="1"/>
                  <a:t>I</a:t>
                </a:r>
                <a:r>
                  <a:rPr lang="cs-CZ" sz="1200"/>
                  <a:t>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525008"/>
        <c:crosses val="autoZero"/>
        <c:crossBetween val="midCat"/>
      </c:valAx>
      <c:valAx>
        <c:axId val="1134525008"/>
        <c:scaling>
          <c:orientation val="minMax"/>
          <c:max val="5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Napětí </a:t>
                </a:r>
                <a:r>
                  <a:rPr lang="en-US" sz="1200" i="1"/>
                  <a:t>U</a:t>
                </a:r>
                <a:r>
                  <a:rPr lang="en-US" sz="1200"/>
                  <a:t>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50313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Závislost napětí </a:t>
            </a:r>
            <a:r>
              <a:rPr lang="cs-CZ" i="1"/>
              <a:t>U</a:t>
            </a:r>
            <a:r>
              <a:rPr lang="cs-CZ" i="0" baseline="-25000"/>
              <a:t>min</a:t>
            </a:r>
            <a:r>
              <a:rPr lang="cs-CZ" i="0" baseline="0"/>
              <a:t> na vlnové délce </a:t>
            </a:r>
            <a:r>
              <a:rPr lang="el-GR" i="1" baseline="0"/>
              <a:t>λ</a:t>
            </a:r>
            <a:r>
              <a:rPr lang="cs-CZ" i="0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Ukol_4!$A$8</c:f>
              <c:strCache>
                <c:ptCount val="1"/>
                <c:pt idx="0">
                  <c:v>LED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4DE-4968-B1A5-B9E8629D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446736"/>
        <c:axId val="1134526672"/>
      </c:scatterChart>
      <c:valAx>
        <c:axId val="1357446736"/>
        <c:scaling>
          <c:orientation val="minMax"/>
          <c:max val="9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Vlnová délka </a:t>
                </a:r>
                <a:r>
                  <a:rPr lang="el-GR" sz="1200" i="1"/>
                  <a:t>λ</a:t>
                </a:r>
                <a:r>
                  <a:rPr lang="cs-CZ" sz="1200" i="1"/>
                  <a:t> </a:t>
                </a:r>
                <a:r>
                  <a:rPr lang="cs-CZ" sz="1200" i="0"/>
                  <a:t>(nm)</a:t>
                </a:r>
                <a:endParaRPr lang="cs-CZ" sz="1200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34526672"/>
        <c:crosses val="autoZero"/>
        <c:crossBetween val="midCat"/>
      </c:valAx>
      <c:valAx>
        <c:axId val="11345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Napětí </a:t>
                </a:r>
                <a:r>
                  <a:rPr lang="cs-CZ" sz="1200" i="1"/>
                  <a:t>U</a:t>
                </a:r>
                <a:r>
                  <a:rPr lang="cs-CZ" sz="1200" i="0" baseline="-25000"/>
                  <a:t>min</a:t>
                </a:r>
                <a:r>
                  <a:rPr lang="cs-CZ" sz="1200" i="0"/>
                  <a:t> (V)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5744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Ukol_4!$N$8</c:f>
              <c:strCache>
                <c:ptCount val="1"/>
                <c:pt idx="0">
                  <c:v>VA charakteristika červené LED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531-4742-8A18-2B98BD1D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578976"/>
        <c:axId val="1277007728"/>
      </c:scatterChart>
      <c:valAx>
        <c:axId val="1446578976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Napětí </a:t>
                </a:r>
                <a:r>
                  <a:rPr lang="cs-CZ" sz="1200" i="1"/>
                  <a:t>U</a:t>
                </a:r>
                <a:r>
                  <a:rPr lang="cs-CZ" sz="1200" i="0"/>
                  <a:t> (V)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77007728"/>
        <c:crosses val="autoZero"/>
        <c:crossBetween val="midCat"/>
      </c:valAx>
      <c:valAx>
        <c:axId val="1277007728"/>
        <c:scaling>
          <c:orientation val="minMax"/>
          <c:max val="75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Proud </a:t>
                </a:r>
                <a:r>
                  <a:rPr lang="cs-CZ" sz="1200" i="1"/>
                  <a:t>I</a:t>
                </a:r>
                <a:r>
                  <a:rPr lang="cs-CZ" sz="1200" i="0"/>
                  <a:t> (mA)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657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6</xdr:row>
      <xdr:rowOff>174307</xdr:rowOff>
    </xdr:from>
    <xdr:to>
      <xdr:col>20</xdr:col>
      <xdr:colOff>0</xdr:colOff>
      <xdr:row>21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316230</xdr:colOff>
      <xdr:row>22</xdr:row>
      <xdr:rowOff>952</xdr:rowOff>
    </xdr:from>
    <xdr:to>
      <xdr:col>20</xdr:col>
      <xdr:colOff>0</xdr:colOff>
      <xdr:row>37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15239</xdr:colOff>
      <xdr:row>2</xdr:row>
      <xdr:rowOff>187642</xdr:rowOff>
    </xdr:from>
    <xdr:to>
      <xdr:col>18</xdr:col>
      <xdr:colOff>600074</xdr:colOff>
      <xdr:row>19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</xdr:colOff>
      <xdr:row>13</xdr:row>
      <xdr:rowOff>21907</xdr:rowOff>
    </xdr:from>
    <xdr:to>
      <xdr:col>10</xdr:col>
      <xdr:colOff>9524</xdr:colOff>
      <xdr:row>28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28</xdr:row>
      <xdr:rowOff>178117</xdr:rowOff>
    </xdr:from>
    <xdr:to>
      <xdr:col>10</xdr:col>
      <xdr:colOff>9525</xdr:colOff>
      <xdr:row>44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527018</xdr:colOff>
      <xdr:row>20</xdr:row>
      <xdr:rowOff>8413</xdr:rowOff>
    </xdr:from>
    <xdr:ext cx="8054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8251793" y="4027963"/>
              <a:ext cx="80541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cs-CZ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251793" y="4027963"/>
              <a:ext cx="80541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𝑈</a:t>
              </a:r>
              <a:r>
                <a:rPr lang="cs-CZ" sz="1100" i="0">
                  <a:latin typeface="Cambria Math" panose="02040503050406030204" pitchFamily="18" charset="0"/>
                </a:rPr>
                <a:t>=</a:t>
              </a:r>
              <a:r>
                <a:rPr lang="cs-CZ" sz="1100" b="0" i="0">
                  <a:latin typeface="Cambria Math" panose="02040503050406030204" pitchFamily="18" charset="0"/>
                </a:rPr>
                <a:t>𝑎⋅𝐼+𝑏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15"/>
  <sheetViews>
    <sheetView tabSelected="1" workbookViewId="0">
      <selection activeCell="M16" sqref="M16"/>
    </sheetView>
  </sheetViews>
  <sheetFormatPr defaultRowHeight="14.4" x14ac:dyDescent="0.3"/>
  <cols>
    <col min="5" max="5" width="11.109375" bestFit="1" customWidth="1"/>
    <col min="7" max="7" width="15.109375" bestFit="1" customWidth="1"/>
    <col min="8" max="8" width="13" customWidth="1"/>
    <col min="10" max="10" width="11.33203125" customWidth="1"/>
    <col min="11" max="11" width="9.88671875" customWidth="1"/>
    <col min="13" max="13" width="12.44140625" customWidth="1"/>
    <col min="14" max="14" width="13.33203125" customWidth="1"/>
    <col min="16" max="16" width="12" customWidth="1"/>
    <col min="17" max="17" width="11.88671875" customWidth="1"/>
    <col min="19" max="19" width="11.33203125" customWidth="1"/>
    <col min="20" max="20" width="11.5546875" customWidth="1"/>
  </cols>
  <sheetData>
    <row r="1" spans="1:20" ht="14.4" customHeight="1" x14ac:dyDescent="0.3">
      <c r="A1" s="59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20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20" ht="15" thickBot="1" x14ac:dyDescent="0.35"/>
    <row r="4" spans="1:20" ht="16.2" x14ac:dyDescent="0.3">
      <c r="A4" s="18" t="s">
        <v>6</v>
      </c>
      <c r="B4" s="19" t="s">
        <v>0</v>
      </c>
      <c r="C4" s="20" t="s">
        <v>1</v>
      </c>
      <c r="D4" s="21" t="s">
        <v>3</v>
      </c>
      <c r="E4" s="22" t="s">
        <v>60</v>
      </c>
      <c r="G4" s="57" t="s">
        <v>9</v>
      </c>
      <c r="H4" s="58"/>
      <c r="J4" s="57" t="s">
        <v>62</v>
      </c>
      <c r="K4" s="58"/>
      <c r="M4" s="57" t="s">
        <v>11</v>
      </c>
      <c r="N4" s="58"/>
      <c r="P4" s="57" t="s">
        <v>63</v>
      </c>
      <c r="Q4" s="58"/>
      <c r="S4" s="57" t="s">
        <v>64</v>
      </c>
      <c r="T4" s="58"/>
    </row>
    <row r="5" spans="1:20" ht="16.2" thickBot="1" x14ac:dyDescent="0.4">
      <c r="A5" s="6">
        <v>1</v>
      </c>
      <c r="B5" s="1"/>
      <c r="C5" s="1"/>
      <c r="D5" s="1"/>
      <c r="E5" s="15"/>
      <c r="G5" s="7" t="s">
        <v>10</v>
      </c>
      <c r="H5" s="14"/>
      <c r="J5" s="6" t="s">
        <v>4</v>
      </c>
      <c r="K5" s="15">
        <f>$B$5</f>
        <v>0</v>
      </c>
      <c r="M5" s="7" t="s">
        <v>10</v>
      </c>
      <c r="N5" s="14"/>
      <c r="P5" s="6" t="s">
        <v>4</v>
      </c>
      <c r="Q5" s="15">
        <f>$C$15</f>
        <v>0</v>
      </c>
      <c r="S5" s="6" t="s">
        <v>4</v>
      </c>
      <c r="T5" s="15"/>
    </row>
    <row r="6" spans="1:20" ht="16.2" thickBot="1" x14ac:dyDescent="0.4">
      <c r="A6" s="6">
        <v>2</v>
      </c>
      <c r="B6" s="49"/>
      <c r="C6" s="1"/>
      <c r="D6" s="1"/>
      <c r="E6" s="15"/>
      <c r="J6" s="16" t="s">
        <v>7</v>
      </c>
      <c r="K6" s="48"/>
      <c r="P6" s="16" t="s">
        <v>12</v>
      </c>
      <c r="Q6" s="15"/>
      <c r="S6" s="17" t="s">
        <v>19</v>
      </c>
      <c r="T6" s="14"/>
    </row>
    <row r="7" spans="1:20" ht="15.6" x14ac:dyDescent="0.35">
      <c r="A7" s="6">
        <v>3</v>
      </c>
      <c r="B7" s="49"/>
      <c r="C7" s="1"/>
      <c r="D7" s="1"/>
      <c r="E7" s="15"/>
      <c r="J7" s="16" t="s">
        <v>8</v>
      </c>
      <c r="K7" s="15"/>
      <c r="P7" s="16" t="s">
        <v>13</v>
      </c>
      <c r="Q7" s="15"/>
    </row>
    <row r="8" spans="1:20" ht="16.2" thickBot="1" x14ac:dyDescent="0.4">
      <c r="A8" s="6">
        <v>4</v>
      </c>
      <c r="B8" s="49"/>
      <c r="C8" s="1"/>
      <c r="D8" s="1"/>
      <c r="E8" s="15"/>
      <c r="J8" s="17" t="s">
        <v>14</v>
      </c>
      <c r="K8" s="14"/>
      <c r="P8" s="17" t="s">
        <v>15</v>
      </c>
      <c r="Q8" s="14"/>
    </row>
    <row r="9" spans="1:20" x14ac:dyDescent="0.3">
      <c r="A9" s="6">
        <v>5</v>
      </c>
      <c r="B9" s="49"/>
      <c r="C9" s="1"/>
      <c r="D9" s="1"/>
      <c r="E9" s="15"/>
    </row>
    <row r="10" spans="1:20" ht="15" thickBot="1" x14ac:dyDescent="0.35">
      <c r="A10" s="6">
        <v>6</v>
      </c>
      <c r="B10" s="49"/>
      <c r="C10" s="1"/>
      <c r="D10" s="1"/>
      <c r="E10" s="15"/>
    </row>
    <row r="11" spans="1:20" ht="15" thickBot="1" x14ac:dyDescent="0.35">
      <c r="A11" s="6">
        <v>7</v>
      </c>
      <c r="B11" s="49"/>
      <c r="C11" s="1"/>
      <c r="D11" s="1"/>
      <c r="E11" s="15"/>
      <c r="G11" s="65" t="s">
        <v>18</v>
      </c>
      <c r="H11" s="66"/>
      <c r="I11" s="66"/>
      <c r="J11" s="67"/>
    </row>
    <row r="12" spans="1:20" ht="15" thickBot="1" x14ac:dyDescent="0.35">
      <c r="A12" s="6">
        <v>8</v>
      </c>
      <c r="B12" s="49"/>
      <c r="C12" s="1"/>
      <c r="D12" s="1"/>
      <c r="E12" s="15"/>
      <c r="G12" s="10" t="s">
        <v>58</v>
      </c>
      <c r="H12" s="11"/>
      <c r="I12" s="12" t="s">
        <v>17</v>
      </c>
      <c r="J12" s="13"/>
    </row>
    <row r="13" spans="1:20" ht="15" thickBot="1" x14ac:dyDescent="0.35">
      <c r="A13" s="6">
        <v>9</v>
      </c>
      <c r="B13" s="49"/>
      <c r="C13" s="1"/>
      <c r="D13" s="1"/>
      <c r="E13" s="15"/>
      <c r="G13" s="10" t="s">
        <v>59</v>
      </c>
      <c r="H13" s="11"/>
      <c r="I13" s="12" t="s">
        <v>17</v>
      </c>
      <c r="J13" s="13"/>
    </row>
    <row r="14" spans="1:20" ht="16.8" thickBot="1" x14ac:dyDescent="0.35">
      <c r="A14" s="7">
        <v>10</v>
      </c>
      <c r="B14" s="49"/>
      <c r="C14" s="23"/>
      <c r="D14" s="23"/>
      <c r="E14" s="14"/>
      <c r="G14" s="10" t="s">
        <v>61</v>
      </c>
      <c r="H14" s="11"/>
      <c r="I14" s="12" t="s">
        <v>17</v>
      </c>
      <c r="J14" s="13"/>
    </row>
    <row r="15" spans="1:20" ht="15" thickBot="1" x14ac:dyDescent="0.35">
      <c r="B15" s="24" t="s">
        <v>2</v>
      </c>
      <c r="C15" s="25"/>
    </row>
  </sheetData>
  <mergeCells count="7">
    <mergeCell ref="P4:Q4"/>
    <mergeCell ref="A1:K2"/>
    <mergeCell ref="S4:T4"/>
    <mergeCell ref="G11:J11"/>
    <mergeCell ref="J4:K4"/>
    <mergeCell ref="G4:H4"/>
    <mergeCell ref="M4:N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30"/>
  <sheetViews>
    <sheetView topLeftCell="A13" workbookViewId="0">
      <selection activeCell="I25" sqref="I25"/>
    </sheetView>
  </sheetViews>
  <sheetFormatPr defaultRowHeight="14.4" x14ac:dyDescent="0.3"/>
  <cols>
    <col min="5" max="5" width="8.88671875" customWidth="1"/>
    <col min="7" max="8" width="8.88671875" customWidth="1"/>
    <col min="9" max="9" width="25.109375" bestFit="1" customWidth="1"/>
  </cols>
  <sheetData>
    <row r="1" spans="1:13" ht="14.4" customHeight="1" x14ac:dyDescent="0.3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2"/>
    </row>
    <row r="2" spans="1:13" x14ac:dyDescent="0.3">
      <c r="A2" s="71"/>
      <c r="B2" s="72"/>
      <c r="C2" s="72"/>
      <c r="D2" s="72"/>
      <c r="E2" s="72"/>
      <c r="F2" s="72"/>
      <c r="G2" s="72"/>
      <c r="H2" s="72"/>
      <c r="I2" s="72"/>
      <c r="J2" s="72"/>
      <c r="K2" s="73"/>
      <c r="L2" s="2"/>
    </row>
    <row r="3" spans="1:13" x14ac:dyDescent="0.3">
      <c r="A3" s="71"/>
      <c r="B3" s="72"/>
      <c r="C3" s="72"/>
      <c r="D3" s="72"/>
      <c r="E3" s="72"/>
      <c r="F3" s="72"/>
      <c r="G3" s="72"/>
      <c r="H3" s="72"/>
      <c r="I3" s="72"/>
      <c r="J3" s="72"/>
      <c r="K3" s="73"/>
      <c r="L3" s="2"/>
    </row>
    <row r="4" spans="1:13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3"/>
      <c r="L4" s="2"/>
    </row>
    <row r="5" spans="1:13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3"/>
      <c r="L5" s="2"/>
    </row>
    <row r="6" spans="1:13" ht="15" thickBot="1" x14ac:dyDescent="0.35">
      <c r="A6" s="62"/>
      <c r="B6" s="63"/>
      <c r="C6" s="63"/>
      <c r="D6" s="63"/>
      <c r="E6" s="63"/>
      <c r="F6" s="63"/>
      <c r="G6" s="63"/>
      <c r="H6" s="63"/>
      <c r="I6" s="63"/>
      <c r="J6" s="63"/>
      <c r="K6" s="64"/>
      <c r="L6" s="2"/>
    </row>
    <row r="7" spans="1:13" ht="15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ht="16.2" thickBot="1" x14ac:dyDescent="0.4">
      <c r="A8" s="68" t="s">
        <v>26</v>
      </c>
      <c r="B8" s="69"/>
      <c r="C8" s="69"/>
      <c r="D8" s="69"/>
      <c r="E8" s="69"/>
      <c r="F8" s="69"/>
      <c r="G8" s="70"/>
      <c r="H8" s="2"/>
      <c r="I8" s="68" t="s">
        <v>31</v>
      </c>
      <c r="J8" s="70"/>
      <c r="K8" s="2"/>
      <c r="L8" s="2"/>
    </row>
    <row r="9" spans="1:13" ht="15.6" x14ac:dyDescent="0.35">
      <c r="A9" s="29" t="s">
        <v>20</v>
      </c>
      <c r="B9" s="4" t="s">
        <v>21</v>
      </c>
      <c r="C9" s="30" t="s">
        <v>22</v>
      </c>
      <c r="D9" s="31" t="s">
        <v>23</v>
      </c>
      <c r="E9" s="31" t="s">
        <v>24</v>
      </c>
      <c r="F9" s="32" t="s">
        <v>37</v>
      </c>
      <c r="G9" s="33" t="s">
        <v>25</v>
      </c>
      <c r="H9" s="5"/>
      <c r="I9" s="37" t="s">
        <v>29</v>
      </c>
      <c r="J9" s="38"/>
      <c r="K9" s="5"/>
      <c r="L9" s="2"/>
    </row>
    <row r="10" spans="1:13" x14ac:dyDescent="0.3">
      <c r="A10" s="6">
        <v>0</v>
      </c>
      <c r="B10" s="1">
        <v>0</v>
      </c>
      <c r="C10" s="1">
        <v>0</v>
      </c>
      <c r="D10" s="49"/>
      <c r="E10" s="49"/>
      <c r="F10" s="49"/>
      <c r="G10" s="50"/>
      <c r="H10" s="2"/>
      <c r="I10" s="34" t="s">
        <v>30</v>
      </c>
      <c r="J10" s="15"/>
      <c r="K10" s="2"/>
      <c r="L10" s="2"/>
    </row>
    <row r="11" spans="1:13" ht="15.6" x14ac:dyDescent="0.35">
      <c r="A11" s="6">
        <v>16.7</v>
      </c>
      <c r="B11" s="1"/>
      <c r="C11" s="1"/>
      <c r="D11" s="1"/>
      <c r="E11" s="1"/>
      <c r="F11" s="1"/>
      <c r="G11" s="15"/>
      <c r="H11" s="2"/>
      <c r="I11" s="6" t="s">
        <v>32</v>
      </c>
      <c r="J11" s="35"/>
      <c r="K11" s="2"/>
      <c r="L11" s="2"/>
    </row>
    <row r="12" spans="1:13" ht="16.2" thickBot="1" x14ac:dyDescent="0.4">
      <c r="A12" s="6">
        <v>33.299999999999997</v>
      </c>
      <c r="B12" s="1"/>
      <c r="C12" s="1"/>
      <c r="D12" s="1"/>
      <c r="E12" s="1"/>
      <c r="F12" s="1"/>
      <c r="G12" s="26"/>
      <c r="H12" s="5"/>
      <c r="I12" s="27" t="s">
        <v>56</v>
      </c>
      <c r="J12" s="36"/>
      <c r="K12" s="2"/>
      <c r="L12" s="2"/>
    </row>
    <row r="13" spans="1:13" ht="15" thickBot="1" x14ac:dyDescent="0.35">
      <c r="A13" s="27">
        <v>50</v>
      </c>
      <c r="B13" s="23"/>
      <c r="C13" s="23"/>
      <c r="D13" s="23"/>
      <c r="E13" s="23"/>
      <c r="F13" s="23"/>
      <c r="G13" s="14"/>
      <c r="H13" s="2"/>
      <c r="I13" s="2"/>
      <c r="J13" s="3"/>
      <c r="K13" s="2"/>
      <c r="L13" s="2"/>
      <c r="M13" s="2"/>
    </row>
    <row r="14" spans="1:13" ht="15" thickBot="1" x14ac:dyDescent="0.35">
      <c r="A14" s="2"/>
      <c r="B14" s="2"/>
      <c r="C14" s="28" t="s">
        <v>2</v>
      </c>
      <c r="D14" s="25"/>
      <c r="E14" s="2"/>
      <c r="F14" s="2"/>
      <c r="G14" s="2"/>
      <c r="H14" s="2"/>
      <c r="I14" s="65" t="s">
        <v>33</v>
      </c>
      <c r="J14" s="67"/>
      <c r="K14" s="2"/>
      <c r="L14" s="2"/>
      <c r="M14" s="2"/>
    </row>
    <row r="15" spans="1:13" ht="15" thickBot="1" x14ac:dyDescent="0.35">
      <c r="A15" s="2"/>
      <c r="B15" s="2"/>
      <c r="C15" s="2"/>
      <c r="D15" s="2"/>
      <c r="E15" s="2"/>
      <c r="F15" s="2"/>
      <c r="G15" s="2"/>
      <c r="H15" s="2"/>
      <c r="I15" s="51" t="s">
        <v>35</v>
      </c>
      <c r="J15" s="52"/>
      <c r="K15" s="5"/>
      <c r="L15" s="2"/>
      <c r="M15" s="2"/>
    </row>
    <row r="16" spans="1:13" ht="16.2" thickBot="1" x14ac:dyDescent="0.4">
      <c r="A16" s="68" t="s">
        <v>27</v>
      </c>
      <c r="B16" s="69"/>
      <c r="C16" s="69"/>
      <c r="D16" s="69"/>
      <c r="E16" s="69"/>
      <c r="F16" s="69"/>
      <c r="G16" s="70"/>
      <c r="H16" s="2"/>
      <c r="I16" s="34" t="s">
        <v>34</v>
      </c>
      <c r="J16" s="15"/>
      <c r="K16" s="2"/>
      <c r="L16" s="2"/>
      <c r="M16" s="2"/>
    </row>
    <row r="17" spans="1:13" ht="15.6" x14ac:dyDescent="0.35">
      <c r="A17" s="29" t="s">
        <v>20</v>
      </c>
      <c r="B17" s="4" t="s">
        <v>21</v>
      </c>
      <c r="C17" s="30" t="s">
        <v>22</v>
      </c>
      <c r="D17" s="31" t="s">
        <v>23</v>
      </c>
      <c r="E17" s="31" t="s">
        <v>24</v>
      </c>
      <c r="F17" s="32" t="s">
        <v>37</v>
      </c>
      <c r="G17" s="33" t="s">
        <v>25</v>
      </c>
      <c r="H17" s="2"/>
      <c r="I17" s="53" t="s">
        <v>65</v>
      </c>
      <c r="J17" s="15"/>
      <c r="K17" s="2"/>
      <c r="L17" s="2"/>
      <c r="M17" s="2"/>
    </row>
    <row r="18" spans="1:13" ht="15.6" x14ac:dyDescent="0.35">
      <c r="A18" s="6">
        <v>0</v>
      </c>
      <c r="B18" s="1">
        <v>0</v>
      </c>
      <c r="C18" s="1">
        <v>0</v>
      </c>
      <c r="D18" s="49"/>
      <c r="E18" s="49"/>
      <c r="F18" s="49"/>
      <c r="G18" s="50"/>
      <c r="H18" s="2"/>
      <c r="I18" s="6" t="s">
        <v>36</v>
      </c>
      <c r="J18" s="35"/>
      <c r="K18" s="2"/>
      <c r="L18" s="2"/>
      <c r="M18" s="2"/>
    </row>
    <row r="19" spans="1:13" ht="16.2" thickBot="1" x14ac:dyDescent="0.4">
      <c r="A19" s="6">
        <v>16.7</v>
      </c>
      <c r="B19" s="1"/>
      <c r="C19" s="1"/>
      <c r="D19" s="1"/>
      <c r="E19" s="1"/>
      <c r="F19" s="1"/>
      <c r="G19" s="15"/>
      <c r="H19" s="2"/>
      <c r="I19" s="27" t="s">
        <v>57</v>
      </c>
      <c r="J19" s="36"/>
      <c r="K19" s="2"/>
      <c r="L19" s="2"/>
      <c r="M19" s="2"/>
    </row>
    <row r="20" spans="1:13" x14ac:dyDescent="0.3">
      <c r="A20" s="6">
        <v>33.299999999999997</v>
      </c>
      <c r="B20" s="1"/>
      <c r="C20" s="1"/>
      <c r="D20" s="1"/>
      <c r="E20" s="1"/>
      <c r="F20" s="1"/>
      <c r="G20" s="26"/>
      <c r="H20" s="2"/>
      <c r="I20" s="2"/>
      <c r="J20" s="2"/>
      <c r="K20" s="2"/>
      <c r="L20" s="2"/>
      <c r="M20" s="2"/>
    </row>
    <row r="21" spans="1:13" ht="15" thickBot="1" x14ac:dyDescent="0.35">
      <c r="A21" s="27">
        <v>50</v>
      </c>
      <c r="B21" s="23"/>
      <c r="C21" s="23"/>
      <c r="D21" s="23"/>
      <c r="E21" s="23"/>
      <c r="F21" s="23"/>
      <c r="G21" s="14"/>
      <c r="H21" s="2"/>
      <c r="I21" s="2"/>
      <c r="J21" s="2"/>
      <c r="K21" s="2"/>
      <c r="L21" s="2"/>
      <c r="M21" s="2"/>
    </row>
    <row r="22" spans="1:13" ht="15" thickBot="1" x14ac:dyDescent="0.35">
      <c r="A22" s="2"/>
      <c r="B22" s="2"/>
      <c r="C22" s="28" t="s">
        <v>2</v>
      </c>
      <c r="D22" s="25"/>
      <c r="E22" s="2"/>
      <c r="F22" s="2"/>
      <c r="G22" s="2"/>
      <c r="H22" s="2"/>
      <c r="I22" s="2"/>
      <c r="J22" s="2"/>
      <c r="K22" s="2"/>
    </row>
    <row r="23" spans="1:13" ht="15" thickBot="1" x14ac:dyDescent="0.35"/>
    <row r="24" spans="1:13" ht="16.2" thickBot="1" x14ac:dyDescent="0.4">
      <c r="A24" s="68" t="s">
        <v>28</v>
      </c>
      <c r="B24" s="69"/>
      <c r="C24" s="69"/>
      <c r="D24" s="69"/>
      <c r="E24" s="69"/>
      <c r="F24" s="69"/>
      <c r="G24" s="70"/>
    </row>
    <row r="25" spans="1:13" ht="15.6" x14ac:dyDescent="0.35">
      <c r="A25" s="29" t="s">
        <v>20</v>
      </c>
      <c r="B25" s="4" t="s">
        <v>21</v>
      </c>
      <c r="C25" s="30" t="s">
        <v>38</v>
      </c>
      <c r="D25" s="31" t="s">
        <v>23</v>
      </c>
      <c r="E25" s="31" t="s">
        <v>24</v>
      </c>
      <c r="F25" s="32" t="s">
        <v>39</v>
      </c>
      <c r="G25" s="33" t="s">
        <v>25</v>
      </c>
    </row>
    <row r="26" spans="1:13" x14ac:dyDescent="0.3">
      <c r="A26" s="6">
        <v>0</v>
      </c>
      <c r="B26" s="1">
        <v>0</v>
      </c>
      <c r="C26" s="1">
        <v>0</v>
      </c>
      <c r="D26" s="49"/>
      <c r="E26" s="49"/>
      <c r="F26" s="49"/>
      <c r="G26" s="50"/>
    </row>
    <row r="27" spans="1:13" x14ac:dyDescent="0.3">
      <c r="A27" s="6">
        <v>16.7</v>
      </c>
      <c r="B27" s="1"/>
      <c r="C27" s="1"/>
      <c r="D27" s="1"/>
      <c r="E27" s="1"/>
      <c r="F27" s="1"/>
      <c r="G27" s="15"/>
    </row>
    <row r="28" spans="1:13" x14ac:dyDescent="0.3">
      <c r="A28" s="6">
        <v>33.299999999999997</v>
      </c>
      <c r="B28" s="1"/>
      <c r="C28" s="1"/>
      <c r="D28" s="1"/>
      <c r="E28" s="1"/>
      <c r="F28" s="1"/>
      <c r="G28" s="26"/>
    </row>
    <row r="29" spans="1:13" ht="15" thickBot="1" x14ac:dyDescent="0.35">
      <c r="A29" s="27">
        <v>50</v>
      </c>
      <c r="B29" s="23"/>
      <c r="C29" s="23"/>
      <c r="D29" s="23"/>
      <c r="E29" s="23"/>
      <c r="F29" s="23"/>
      <c r="G29" s="14"/>
    </row>
    <row r="30" spans="1:13" ht="15" thickBot="1" x14ac:dyDescent="0.35">
      <c r="A30" s="2"/>
      <c r="B30" s="2"/>
      <c r="C30" s="28" t="s">
        <v>2</v>
      </c>
      <c r="D30" s="25"/>
      <c r="E30" s="2"/>
      <c r="F30" s="2"/>
      <c r="G30" s="2"/>
    </row>
  </sheetData>
  <mergeCells count="6">
    <mergeCell ref="A16:G16"/>
    <mergeCell ref="A24:G24"/>
    <mergeCell ref="I8:J8"/>
    <mergeCell ref="I14:J14"/>
    <mergeCell ref="A1:K6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activeCell="C29" sqref="C29"/>
    </sheetView>
  </sheetViews>
  <sheetFormatPr defaultRowHeight="14.4" x14ac:dyDescent="0.3"/>
  <cols>
    <col min="7" max="7" width="17.88671875" bestFit="1" customWidth="1"/>
  </cols>
  <sheetData>
    <row r="1" spans="1:11" ht="14.4" customHeight="1" x14ac:dyDescent="0.3">
      <c r="A1" s="59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1" ht="15" thickBot="1" x14ac:dyDescent="0.35"/>
    <row r="4" spans="1:11" ht="16.2" thickBot="1" x14ac:dyDescent="0.4">
      <c r="A4" s="68" t="s">
        <v>27</v>
      </c>
      <c r="B4" s="69"/>
      <c r="C4" s="69"/>
      <c r="D4" s="69"/>
      <c r="E4" s="70"/>
      <c r="G4" s="68" t="s">
        <v>31</v>
      </c>
      <c r="H4" s="70"/>
    </row>
    <row r="5" spans="1:11" ht="15.6" x14ac:dyDescent="0.35">
      <c r="A5" s="29" t="s">
        <v>20</v>
      </c>
      <c r="B5" s="4" t="s">
        <v>21</v>
      </c>
      <c r="C5" s="30" t="s">
        <v>22</v>
      </c>
      <c r="D5" s="31" t="s">
        <v>24</v>
      </c>
      <c r="E5" s="40" t="s">
        <v>37</v>
      </c>
      <c r="G5" s="37" t="s">
        <v>29</v>
      </c>
      <c r="H5" s="38"/>
    </row>
    <row r="6" spans="1:11" x14ac:dyDescent="0.3">
      <c r="A6" s="6">
        <v>0</v>
      </c>
      <c r="B6" s="1"/>
      <c r="C6" s="1"/>
      <c r="D6" s="1"/>
      <c r="E6" s="15"/>
      <c r="G6" s="34" t="s">
        <v>30</v>
      </c>
      <c r="H6" s="15"/>
    </row>
    <row r="7" spans="1:11" ht="15.6" x14ac:dyDescent="0.35">
      <c r="A7" s="6">
        <v>16.7</v>
      </c>
      <c r="B7" s="1"/>
      <c r="C7" s="1"/>
      <c r="D7" s="1"/>
      <c r="E7" s="15"/>
      <c r="G7" s="6" t="s">
        <v>32</v>
      </c>
      <c r="H7" s="35"/>
    </row>
    <row r="8" spans="1:11" ht="16.2" thickBot="1" x14ac:dyDescent="0.4">
      <c r="A8" s="6">
        <v>33.299999999999997</v>
      </c>
      <c r="B8" s="1"/>
      <c r="C8" s="1"/>
      <c r="D8" s="1"/>
      <c r="E8" s="15"/>
      <c r="G8" s="27" t="s">
        <v>56</v>
      </c>
      <c r="H8" s="36"/>
    </row>
    <row r="9" spans="1:11" ht="15" thickBot="1" x14ac:dyDescent="0.35">
      <c r="A9" s="27">
        <v>50</v>
      </c>
      <c r="B9" s="23"/>
      <c r="C9" s="23"/>
      <c r="D9" s="23"/>
      <c r="E9" s="14"/>
      <c r="G9" s="2"/>
      <c r="H9" s="3"/>
    </row>
    <row r="10" spans="1:11" ht="15" thickBot="1" x14ac:dyDescent="0.35">
      <c r="G10" s="68" t="s">
        <v>33</v>
      </c>
      <c r="H10" s="70"/>
    </row>
    <row r="11" spans="1:11" x14ac:dyDescent="0.3">
      <c r="G11" s="37" t="s">
        <v>35</v>
      </c>
      <c r="H11" s="39"/>
    </row>
    <row r="12" spans="1:11" x14ac:dyDescent="0.3">
      <c r="G12" s="34" t="s">
        <v>34</v>
      </c>
      <c r="H12" s="15"/>
    </row>
    <row r="13" spans="1:11" ht="15.6" x14ac:dyDescent="0.35">
      <c r="G13" s="6" t="s">
        <v>36</v>
      </c>
      <c r="H13" s="35"/>
    </row>
    <row r="14" spans="1:11" ht="16.2" thickBot="1" x14ac:dyDescent="0.4">
      <c r="G14" s="27" t="s">
        <v>57</v>
      </c>
      <c r="H14" s="36"/>
    </row>
  </sheetData>
  <mergeCells count="4">
    <mergeCell ref="A4:E4"/>
    <mergeCell ref="A1:K2"/>
    <mergeCell ref="G4:H4"/>
    <mergeCell ref="G10:H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opLeftCell="A31" workbookViewId="0">
      <selection activeCell="C12" sqref="A8:C12"/>
    </sheetView>
  </sheetViews>
  <sheetFormatPr defaultRowHeight="14.4" x14ac:dyDescent="0.3"/>
  <cols>
    <col min="7" max="7" width="17" bestFit="1" customWidth="1"/>
    <col min="10" max="10" width="8.88671875" customWidth="1"/>
    <col min="11" max="11" width="6.33203125" customWidth="1"/>
    <col min="13" max="13" width="4.6640625" customWidth="1"/>
    <col min="14" max="14" width="14" customWidth="1"/>
    <col min="15" max="15" width="14.44140625" customWidth="1"/>
  </cols>
  <sheetData>
    <row r="1" spans="1:15" ht="14.4" customHeight="1" thickBot="1" x14ac:dyDescent="0.35">
      <c r="A1" s="59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1"/>
      <c r="N1" s="68" t="s">
        <v>66</v>
      </c>
      <c r="O1" s="70"/>
    </row>
    <row r="2" spans="1:15" x14ac:dyDescent="0.3">
      <c r="A2" s="71"/>
      <c r="B2" s="72"/>
      <c r="C2" s="72"/>
      <c r="D2" s="72"/>
      <c r="E2" s="72"/>
      <c r="F2" s="72"/>
      <c r="G2" s="72"/>
      <c r="H2" s="72"/>
      <c r="I2" s="72"/>
      <c r="J2" s="72"/>
      <c r="K2" s="73"/>
      <c r="N2" s="29" t="s">
        <v>73</v>
      </c>
      <c r="O2" s="56">
        <v>1.6021773000000001E-19</v>
      </c>
    </row>
    <row r="3" spans="1:15" x14ac:dyDescent="0.3">
      <c r="A3" s="71"/>
      <c r="B3" s="72"/>
      <c r="C3" s="72"/>
      <c r="D3" s="72"/>
      <c r="E3" s="72"/>
      <c r="F3" s="72"/>
      <c r="G3" s="72"/>
      <c r="H3" s="72"/>
      <c r="I3" s="72"/>
      <c r="J3" s="72"/>
      <c r="K3" s="73"/>
      <c r="N3" s="16" t="s">
        <v>74</v>
      </c>
      <c r="O3" s="54">
        <v>299792458</v>
      </c>
    </row>
    <row r="4" spans="1:15" ht="15" thickBot="1" x14ac:dyDescent="0.35">
      <c r="A4" s="71"/>
      <c r="B4" s="72"/>
      <c r="C4" s="72"/>
      <c r="D4" s="72"/>
      <c r="E4" s="72"/>
      <c r="F4" s="72"/>
      <c r="G4" s="72"/>
      <c r="H4" s="72"/>
      <c r="I4" s="72"/>
      <c r="J4" s="72"/>
      <c r="K4" s="73"/>
      <c r="N4" s="7" t="s">
        <v>75</v>
      </c>
      <c r="O4" s="55">
        <v>6.6260700000000002E-34</v>
      </c>
    </row>
    <row r="5" spans="1:15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5" ht="15" thickBot="1" x14ac:dyDescent="0.35">
      <c r="A6" s="62"/>
      <c r="B6" s="63"/>
      <c r="C6" s="63"/>
      <c r="D6" s="63"/>
      <c r="E6" s="63"/>
      <c r="F6" s="63"/>
      <c r="G6" s="63"/>
      <c r="H6" s="63"/>
      <c r="I6" s="63"/>
      <c r="J6" s="63"/>
      <c r="K6" s="64"/>
    </row>
    <row r="7" spans="1:15" ht="15" thickBot="1" x14ac:dyDescent="0.35"/>
    <row r="8" spans="1:15" ht="16.2" thickBot="1" x14ac:dyDescent="0.4">
      <c r="A8" s="18" t="s">
        <v>41</v>
      </c>
      <c r="B8" s="19" t="s">
        <v>46</v>
      </c>
      <c r="C8" s="19" t="s">
        <v>47</v>
      </c>
      <c r="D8" s="19" t="s">
        <v>49</v>
      </c>
      <c r="E8" s="41" t="s">
        <v>50</v>
      </c>
      <c r="G8" s="68" t="s">
        <v>31</v>
      </c>
      <c r="H8" s="70"/>
      <c r="J8" s="59" t="s">
        <v>51</v>
      </c>
      <c r="K8" s="60"/>
      <c r="L8" s="61"/>
      <c r="N8" s="74" t="s">
        <v>52</v>
      </c>
      <c r="O8" s="75"/>
    </row>
    <row r="9" spans="1:15" ht="15" thickBot="1" x14ac:dyDescent="0.35">
      <c r="A9" s="6" t="s">
        <v>42</v>
      </c>
      <c r="B9" s="1">
        <v>630</v>
      </c>
      <c r="C9" s="1">
        <v>40</v>
      </c>
      <c r="D9" s="1"/>
      <c r="E9" s="15"/>
      <c r="G9" s="37" t="s">
        <v>35</v>
      </c>
      <c r="H9" s="39"/>
      <c r="J9" s="62"/>
      <c r="K9" s="63"/>
      <c r="L9" s="64"/>
      <c r="N9" s="9" t="s">
        <v>22</v>
      </c>
      <c r="O9" s="47" t="s">
        <v>53</v>
      </c>
    </row>
    <row r="10" spans="1:15" ht="15.6" x14ac:dyDescent="0.35">
      <c r="A10" s="6" t="s">
        <v>43</v>
      </c>
      <c r="B10" s="1">
        <v>592</v>
      </c>
      <c r="C10" s="1">
        <v>40</v>
      </c>
      <c r="D10" s="1"/>
      <c r="E10" s="15"/>
      <c r="G10" s="34" t="s">
        <v>34</v>
      </c>
      <c r="H10" s="15"/>
      <c r="J10" s="44" t="s">
        <v>67</v>
      </c>
      <c r="K10" s="45" t="s">
        <v>17</v>
      </c>
      <c r="L10" s="46" t="s">
        <v>71</v>
      </c>
      <c r="N10" s="6"/>
      <c r="O10" s="15"/>
    </row>
    <row r="11" spans="1:15" ht="16.2" thickBot="1" x14ac:dyDescent="0.4">
      <c r="A11" s="6" t="s">
        <v>44</v>
      </c>
      <c r="B11" s="1">
        <v>561</v>
      </c>
      <c r="C11" s="1">
        <v>50</v>
      </c>
      <c r="D11" s="1"/>
      <c r="E11" s="15"/>
      <c r="G11" s="6" t="s">
        <v>32</v>
      </c>
      <c r="H11" s="35"/>
      <c r="J11" s="42"/>
      <c r="K11" s="43" t="s">
        <v>17</v>
      </c>
      <c r="L11" s="8"/>
      <c r="N11" s="6"/>
      <c r="O11" s="15"/>
    </row>
    <row r="12" spans="1:15" ht="16.2" thickBot="1" x14ac:dyDescent="0.4">
      <c r="A12" s="7" t="s">
        <v>45</v>
      </c>
      <c r="B12" s="23">
        <v>471</v>
      </c>
      <c r="C12" s="23">
        <v>50</v>
      </c>
      <c r="D12" s="23"/>
      <c r="E12" s="14"/>
      <c r="G12" s="27" t="s">
        <v>72</v>
      </c>
      <c r="H12" s="36"/>
      <c r="N12" s="6"/>
      <c r="O12" s="15"/>
    </row>
    <row r="13" spans="1:15" x14ac:dyDescent="0.3">
      <c r="N13" s="6"/>
      <c r="O13" s="15"/>
    </row>
    <row r="14" spans="1:15" x14ac:dyDescent="0.3">
      <c r="N14" s="6"/>
      <c r="O14" s="15"/>
    </row>
    <row r="15" spans="1:15" x14ac:dyDescent="0.3">
      <c r="N15" s="6"/>
      <c r="O15" s="15"/>
    </row>
    <row r="16" spans="1:15" x14ac:dyDescent="0.3">
      <c r="N16" s="6"/>
      <c r="O16" s="15"/>
    </row>
    <row r="17" spans="12:15" x14ac:dyDescent="0.3">
      <c r="N17" s="6"/>
      <c r="O17" s="15"/>
    </row>
    <row r="18" spans="12:15" x14ac:dyDescent="0.3">
      <c r="N18" s="6"/>
      <c r="O18" s="15"/>
    </row>
    <row r="19" spans="12:15" x14ac:dyDescent="0.3">
      <c r="N19" s="6"/>
      <c r="O19" s="15"/>
    </row>
    <row r="20" spans="12:15" ht="15" thickBot="1" x14ac:dyDescent="0.35">
      <c r="N20" s="7"/>
      <c r="O20" s="14"/>
    </row>
    <row r="21" spans="12:15" ht="15" thickBot="1" x14ac:dyDescent="0.35"/>
    <row r="22" spans="12:15" ht="15" thickBot="1" x14ac:dyDescent="0.35">
      <c r="N22" s="65" t="s">
        <v>54</v>
      </c>
      <c r="O22" s="67"/>
    </row>
    <row r="23" spans="12:15" x14ac:dyDescent="0.3">
      <c r="N23" s="18"/>
      <c r="O23" s="41"/>
    </row>
    <row r="24" spans="12:15" x14ac:dyDescent="0.3">
      <c r="N24" s="6"/>
      <c r="O24" s="15"/>
    </row>
    <row r="25" spans="12:15" ht="15.6" x14ac:dyDescent="0.35">
      <c r="N25" s="6" t="s">
        <v>68</v>
      </c>
      <c r="O25" s="15"/>
    </row>
    <row r="26" spans="12:15" ht="14.4" customHeight="1" thickBot="1" x14ac:dyDescent="0.4">
      <c r="N26" s="7" t="s">
        <v>69</v>
      </c>
      <c r="O26" s="14"/>
    </row>
    <row r="30" spans="12:15" ht="15" thickBot="1" x14ac:dyDescent="0.35"/>
    <row r="31" spans="12:15" x14ac:dyDescent="0.3">
      <c r="L31" s="59" t="s">
        <v>55</v>
      </c>
      <c r="M31" s="60"/>
      <c r="N31" s="61"/>
    </row>
    <row r="32" spans="12:15" ht="15" thickBot="1" x14ac:dyDescent="0.35">
      <c r="L32" s="62"/>
      <c r="M32" s="63"/>
      <c r="N32" s="64"/>
    </row>
    <row r="33" spans="12:14" ht="15.6" x14ac:dyDescent="0.35">
      <c r="L33" s="44" t="s">
        <v>70</v>
      </c>
      <c r="M33" s="45" t="s">
        <v>17</v>
      </c>
      <c r="N33" s="46" t="s">
        <v>71</v>
      </c>
    </row>
    <row r="34" spans="12:14" ht="15" thickBot="1" x14ac:dyDescent="0.35">
      <c r="L34" s="42"/>
      <c r="M34" s="43" t="s">
        <v>17</v>
      </c>
      <c r="N34" s="8"/>
    </row>
  </sheetData>
  <mergeCells count="7">
    <mergeCell ref="L31:N32"/>
    <mergeCell ref="N8:O8"/>
    <mergeCell ref="N22:O22"/>
    <mergeCell ref="A1:K6"/>
    <mergeCell ref="G8:H8"/>
    <mergeCell ref="J8:L9"/>
    <mergeCell ref="N1:O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Ukol_1</vt:lpstr>
      <vt:lpstr>Ukol_2</vt:lpstr>
      <vt:lpstr>Ukol_3</vt:lpstr>
      <vt:lpstr>Ukol_4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Hruska Martin</dc:creator>
  <cp:lastModifiedBy>Hrusa</cp:lastModifiedBy>
  <dcterms:created xsi:type="dcterms:W3CDTF">2020-09-22T09:42:25Z</dcterms:created>
  <dcterms:modified xsi:type="dcterms:W3CDTF">2020-10-01T15:34:17Z</dcterms:modified>
</cp:coreProperties>
</file>